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4020" yWindow="1290" windowWidth="23730" windowHeight="16440" tabRatio="592"/>
  </bookViews>
  <sheets>
    <sheet name="Суточная ведомость" sheetId="12" r:id="rId1"/>
  </sheets>
  <definedNames>
    <definedName name="_xlnm.Print_Area" localSheetId="0">'Суточная ведомость'!$A$2:$V$42</definedName>
  </definedNames>
  <calcPr calcId="145621"/>
</workbook>
</file>

<file path=xl/calcChain.xml><?xml version="1.0" encoding="utf-8"?>
<calcChain xmlns="http://schemas.openxmlformats.org/spreadsheetml/2006/main">
  <c r="D33" i="12" l="1"/>
</calcChain>
</file>

<file path=xl/sharedStrings.xml><?xml version="1.0" encoding="utf-8"?>
<sst xmlns="http://schemas.openxmlformats.org/spreadsheetml/2006/main" count="157" uniqueCount="109">
  <si>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</si>
  <si>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</si>
  <si>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</si>
  <si>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</si>
  <si>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</si>
  <si>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</si>
  <si>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</si>
  <si>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</si>
  <si>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</si>
  <si>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</si>
  <si>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</si>
  <si>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</si>
  <si>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</si>
  <si>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</si>
  <si>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</si>
  <si>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</si>
  <si>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</si>
  <si>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</si>
  <si>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</si>
  <si>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</si>
  <si>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</si>
  <si>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</si>
  <si>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</si>
  <si>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</si>
  <si>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</si>
  <si>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из них   недоотпуск  в  сетях ЮРЭСК -</t>
  </si>
  <si>
    <t>Ошибка персонала   -</t>
  </si>
  <si>
    <t>ВЕДОМОСТЬ СОСТОЯНИЯ ЭЛЕКТРООБОРУДОВАНИЯ АО "ЮРЭСК"</t>
  </si>
  <si>
    <t>нет</t>
  </si>
  <si>
    <t>t, ˚C</t>
  </si>
  <si>
    <t>МТЗ</t>
  </si>
  <si>
    <t>ТО</t>
  </si>
  <si>
    <t>да</t>
  </si>
  <si>
    <t>Советский ф-ал 
АО "ЮРЭСК"</t>
  </si>
  <si>
    <t>Кондинский ф-ал
АО "ЮРЭСК"</t>
  </si>
  <si>
    <t>Березовский  ф-ал 
АО "ЮРЭСК"</t>
  </si>
  <si>
    <t>МТЗ, НАПВ</t>
  </si>
  <si>
    <t>г.Югорск</t>
  </si>
  <si>
    <t>Няганьский ф-ал
АО "ЮРЭСК"</t>
  </si>
  <si>
    <t>г.Нягань</t>
  </si>
  <si>
    <t>п.Кондинское</t>
  </si>
  <si>
    <t>ЮТЭК-Кода</t>
  </si>
  <si>
    <t>п.Приобье</t>
  </si>
  <si>
    <t>ПС 110/10 МДФ,
ВЛ-10 Мортка-1</t>
  </si>
  <si>
    <t>ТО, УАПВ</t>
  </si>
  <si>
    <t>28.09.16
09:04</t>
  </si>
  <si>
    <t>Обнаружена птица на приводе ЛР-10  
опоры №1.</t>
  </si>
  <si>
    <t>ВЛ-110 Сергино-Игрим-1,2</t>
  </si>
  <si>
    <t>НВЧЗ, УАПВ</t>
  </si>
  <si>
    <t>28.09.16
18:59</t>
  </si>
  <si>
    <t>п.Игрим</t>
  </si>
  <si>
    <t>п.Мортка</t>
  </si>
  <si>
    <t>п.Сергино</t>
  </si>
  <si>
    <t>29.06.16
18:20</t>
  </si>
  <si>
    <t>29.06.16
19:50</t>
  </si>
  <si>
    <t>1:30</t>
  </si>
  <si>
    <t>29.06.16
22:44</t>
  </si>
  <si>
    <t>4:24</t>
  </si>
  <si>
    <t>п.Кормужиханка</t>
  </si>
  <si>
    <t>МТЗ, УАПВ</t>
  </si>
  <si>
    <t>29.06.16
16:57</t>
  </si>
  <si>
    <t>г.Советский</t>
  </si>
  <si>
    <t>29.06.16
18:12</t>
  </si>
  <si>
    <t>Причина не установлена (гроза).</t>
  </si>
  <si>
    <t>29.06.16
19:23</t>
  </si>
  <si>
    <t>29.06.16
11:09</t>
  </si>
  <si>
    <t>29.06.16
11:56</t>
  </si>
  <si>
    <t>больница, школа, котельная</t>
  </si>
  <si>
    <t>СПП АО "ЮРЭСК"</t>
  </si>
  <si>
    <t>д.Каюково</t>
  </si>
  <si>
    <t>30.06.16
00:40</t>
  </si>
  <si>
    <t>30.06.16
02:10</t>
  </si>
  <si>
    <t>п. Большие Леуши</t>
  </si>
  <si>
    <t>ВЛ-10 ф. Б.Леуши</t>
  </si>
  <si>
    <t>2:27</t>
  </si>
  <si>
    <t>01.07.16
16:00</t>
  </si>
  <si>
    <t>01.07.16
16:10</t>
  </si>
  <si>
    <t>01.07.16
19:17</t>
  </si>
  <si>
    <t>01.07.16
18:35</t>
  </si>
  <si>
    <t>02.07.16
13:19</t>
  </si>
  <si>
    <t>02.07.16
13:54</t>
  </si>
  <si>
    <t>ЮТЭК-Пыть-Ях</t>
  </si>
  <si>
    <t>ДЗТ, АВР успешное</t>
  </si>
  <si>
    <t>02.07.16
12:51</t>
  </si>
  <si>
    <t>1</t>
  </si>
  <si>
    <t>ВЛ-10 Западно-Угутская-Каюково</t>
  </si>
  <si>
    <t>аварийное отключение</t>
  </si>
  <si>
    <t>ПС 110/10 Кода,
ВЛ-10 Кормужиханка</t>
  </si>
  <si>
    <t>ПС 35/6 М1, 
2Т</t>
  </si>
  <si>
    <t>ПС 110/10 Сергино, 
ВЛ-10 Поселок-4</t>
  </si>
  <si>
    <t>ПС 110/10 Сергино, 
ВЛ-10 ЦОК-1</t>
  </si>
  <si>
    <t>РП-2, 
КЛ-10 ф.2-06-2</t>
  </si>
  <si>
    <t>ПС 110/10 Геологическая, ВЛ-10 Жил.поселок-1</t>
  </si>
  <si>
    <t>ПС 110/10 Советская,  
ВЛ-10 МК-156</t>
  </si>
  <si>
    <t>ПС 110/10 Советская,  
ВЛ-10 СУ-881</t>
  </si>
  <si>
    <t>г.Пыть-Ях</t>
  </si>
  <si>
    <t>п.Большие Леуши</t>
  </si>
  <si>
    <t>Исполнитель : ДОДС Ужегов Н.С.</t>
  </si>
  <si>
    <t>за период с 8:00 27.06.16 по 8:00 04.07.16.</t>
  </si>
  <si>
    <t>ЗРУ-10 НПС Ильичевка,
1С-10, 2С-10</t>
  </si>
  <si>
    <t>ЗРУ-10 НПС Ильичевка,
1С-10</t>
  </si>
  <si>
    <t xml:space="preserve">Итого - 14 отключений, из них в сетях ЮРЭСК - 7 отключений  </t>
  </si>
  <si>
    <t>Повреждение КЛ-10 от ТП 2-04 до ТП 2-05.</t>
  </si>
  <si>
    <t>Повреждение КЛ-10 между ТП-9-13-7 и ТП-9-13-8при производстве земляных работ  МУП "Югорскэнергогаз" .</t>
  </si>
  <si>
    <t>02.07.16
5:08</t>
  </si>
  <si>
    <t>02.07.16
7:35</t>
  </si>
  <si>
    <t>Причина не установлена (произведен осмотр оборудования, замечаний нет).</t>
  </si>
  <si>
    <t>Проникновение постороннего на территорию ПС, попадание человека под напряжение на В-35 2Т.</t>
  </si>
  <si>
    <t>Причина не установлена (гроза).
(зона ответственности ТЭ ЭК).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</si>
</sst>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(&quot;$&quot;* #,##0.00_);_(&quot;$&quot;* \(#,##0.00\);_(&quot;$&quot;* &quot;-&quot;??_);_(@_)"/>
    <numFmt numFmtId="165" formatCode="[$-F400]h:mm:ss\ AM/PM"/>
    <numFmt numFmtId="166" formatCode="h:mm;@"/>
  </numFmts>
  <fonts count="5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69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34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9" fillId="0" borderId="0"/>
    <xf numFmtId="44" fontId="45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46" fillId="0" borderId="0"/>
    <xf numFmtId="164" fontId="4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47" fillId="0" borderId="0" applyFont="0" applyFill="0" applyBorder="0" applyAlignment="0" applyProtection="0"/>
    <xf numFmtId="0" fontId="22" fillId="0" borderId="0"/>
    <xf numFmtId="164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4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4" fontId="50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4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4" fontId="29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4" fontId="50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4" fontId="29" fillId="0" borderId="0" applyFont="0" applyFill="0" applyBorder="0" applyAlignment="0" applyProtection="0"/>
    <xf numFmtId="0" fontId="10" fillId="0" borderId="0"/>
    <xf numFmtId="164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5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2" fillId="0" borderId="0" applyFont="0" applyFill="0" applyBorder="0" applyAlignment="0" applyProtection="0"/>
    <xf numFmtId="0" fontId="6" fillId="0" borderId="0"/>
    <xf numFmtId="0" fontId="52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29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/>
    <xf numFmtId="0" fontId="5" fillId="0" borderId="0"/>
    <xf numFmtId="164" fontId="29" fillId="0" borderId="0" applyFont="0" applyFill="0" applyBorder="0" applyAlignment="0" applyProtection="0"/>
    <xf numFmtId="0" fontId="5" fillId="0" borderId="0"/>
    <xf numFmtId="164" fontId="5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5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5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1" xfId="0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48" fillId="0" borderId="1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wrapText="1"/>
    </xf>
    <xf numFmtId="0" fontId="48" fillId="0" borderId="7" xfId="8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48" fillId="4" borderId="3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48" fillId="6" borderId="3" xfId="0" applyFont="1" applyFill="1" applyBorder="1" applyAlignment="1">
      <alignment horizontal="left" vertical="center" wrapText="1"/>
    </xf>
    <xf numFmtId="0" fontId="48" fillId="7" borderId="3" xfId="0" applyFont="1" applyFill="1" applyBorder="1" applyAlignment="1">
      <alignment horizontal="left" vertical="center" wrapText="1"/>
    </xf>
    <xf numFmtId="0" fontId="48" fillId="0" borderId="5" xfId="8" applyFont="1" applyFill="1" applyBorder="1" applyAlignment="1">
      <alignment horizontal="center" vertical="center" wrapText="1"/>
    </xf>
    <xf numFmtId="0" fontId="48" fillId="0" borderId="3" xfId="0" applyFont="1" applyFill="1" applyBorder="1" applyAlignment="1">
      <alignment horizontal="center" vertical="center"/>
    </xf>
    <xf numFmtId="20" fontId="31" fillId="0" borderId="3" xfId="0" applyNumberFormat="1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left" vertical="center" wrapText="1"/>
    </xf>
    <xf numFmtId="0" fontId="32" fillId="9" borderId="6" xfId="0" applyFont="1" applyFill="1" applyBorder="1" applyAlignment="1">
      <alignment horizontal="left" vertical="center" wrapText="1"/>
    </xf>
    <xf numFmtId="0" fontId="48" fillId="0" borderId="1" xfId="8" applyFont="1" applyFill="1" applyBorder="1" applyAlignment="1">
      <alignment horizontal="left" vertical="center" wrapText="1"/>
    </xf>
    <xf numFmtId="0" fontId="48" fillId="2" borderId="5" xfId="8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48" fillId="0" borderId="1" xfId="0" applyFont="1" applyFill="1" applyBorder="1" applyAlignment="1">
      <alignment horizontal="left" vertical="center" wrapText="1"/>
    </xf>
    <xf numFmtId="14" fontId="31" fillId="0" borderId="1" xfId="0" applyNumberFormat="1" applyFont="1" applyFill="1" applyBorder="1" applyAlignment="1">
      <alignment horizontal="center" vertical="center" wrapText="1"/>
    </xf>
    <xf numFmtId="0" fontId="48" fillId="0" borderId="7" xfId="8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48" fillId="6" borderId="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31" fillId="0" borderId="1" xfId="0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166" fontId="31" fillId="0" borderId="1" xfId="0" applyNumberFormat="1" applyFont="1" applyFill="1" applyBorder="1" applyAlignment="1">
      <alignment horizontal="center" vertical="center" wrapText="1"/>
    </xf>
    <xf numFmtId="14" fontId="31" fillId="0" borderId="3" xfId="0" applyNumberFormat="1" applyFont="1" applyFill="1" applyBorder="1" applyAlignment="1">
      <alignment horizontal="center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49" fontId="31" fillId="0" borderId="3" xfId="0" applyNumberFormat="1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48" fillId="0" borderId="5" xfId="8" applyFont="1" applyFill="1" applyBorder="1" applyAlignment="1">
      <alignment horizontal="left" vertical="center" wrapText="1"/>
    </xf>
    <xf numFmtId="0" fontId="48" fillId="0" borderId="1" xfId="8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vertical="center" wrapText="1"/>
    </xf>
    <xf numFmtId="0" fontId="32" fillId="0" borderId="1" xfId="0" applyFont="1" applyBorder="1" applyAlignment="1">
      <alignment horizontal="left" vertical="center"/>
    </xf>
    <xf numFmtId="20" fontId="31" fillId="7" borderId="5" xfId="0" applyNumberFormat="1" applyFont="1" applyFill="1" applyBorder="1" applyAlignment="1">
      <alignment vertical="center" wrapText="1"/>
    </xf>
    <xf numFmtId="0" fontId="31" fillId="5" borderId="1" xfId="0" applyNumberFormat="1" applyFont="1" applyFill="1" applyBorder="1" applyAlignment="1">
      <alignment horizontal="left" vertical="center" wrapText="1"/>
    </xf>
    <xf numFmtId="0" fontId="48" fillId="0" borderId="4" xfId="0" applyFont="1" applyFill="1" applyBorder="1" applyAlignment="1">
      <alignment horizontal="left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Border="1" applyAlignment="1">
      <alignment horizontal="center" wrapText="1"/>
    </xf>
    <xf numFmtId="0" fontId="48" fillId="0" borderId="3" xfId="0" applyFont="1" applyFill="1" applyBorder="1" applyAlignment="1">
      <alignment horizontal="left" vertical="center" wrapText="1"/>
    </xf>
    <xf numFmtId="0" fontId="48" fillId="0" borderId="4" xfId="0" applyFont="1" applyFill="1" applyBorder="1" applyAlignment="1">
      <alignment horizontal="left" vertical="center" wrapText="1"/>
    </xf>
    <xf numFmtId="0" fontId="32" fillId="2" borderId="3" xfId="0" applyFont="1" applyFill="1" applyBorder="1" applyAlignment="1">
      <alignment horizontal="left" vertical="center"/>
    </xf>
    <xf numFmtId="0" fontId="32" fillId="2" borderId="8" xfId="0" applyFont="1" applyFill="1" applyBorder="1" applyAlignment="1">
      <alignment horizontal="left" vertical="center"/>
    </xf>
    <xf numFmtId="0" fontId="36" fillId="8" borderId="0" xfId="0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8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2" fillId="9" borderId="4" xfId="0" applyFont="1" applyFill="1" applyBorder="1" applyAlignment="1">
      <alignment horizontal="left" vertical="center" wrapText="1"/>
    </xf>
    <xf numFmtId="0" fontId="32" fillId="2" borderId="4" xfId="0" applyFont="1" applyFill="1" applyBorder="1" applyAlignment="1">
      <alignment horizontal="left" vertical="center"/>
    </xf>
    <xf numFmtId="166" fontId="31" fillId="0" borderId="3" xfId="0" applyNumberFormat="1" applyFont="1" applyFill="1" applyBorder="1" applyAlignment="1">
      <alignment horizontal="center" vertical="center" wrapText="1"/>
    </xf>
    <xf numFmtId="166" fontId="48" fillId="0" borderId="1" xfId="1" applyNumberFormat="1" applyFont="1" applyFill="1" applyBorder="1" applyAlignment="1">
      <alignment horizontal="center" vertical="center" wrapText="1"/>
    </xf>
    <xf numFmtId="166" fontId="48" fillId="0" borderId="5" xfId="8" applyNumberFormat="1" applyFont="1" applyFill="1" applyBorder="1" applyAlignment="1">
      <alignment horizontal="center" vertical="center" wrapText="1"/>
    </xf>
    <xf numFmtId="166" fontId="33" fillId="0" borderId="0" xfId="0" applyNumberFormat="1" applyFont="1" applyFill="1" applyBorder="1" applyAlignment="1">
      <alignment horizontal="left" wrapText="1"/>
    </xf>
  </cellXfs>
  <cellStyles count="869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42"/>
  <sheetViews>
    <sheetView tabSelected="1" view="pageBreakPreview" zoomScale="70" zoomScaleNormal="70" zoomScaleSheetLayoutView="70" workbookViewId="0">
      <selection activeCell="I17" sqref="I17:I19"/>
    </sheetView>
  </sheetViews>
  <sheetFormatPr defaultRowHeight="12.75" x14ac:dyDescent="0.2"/>
  <cols>
    <col min="1" max="1" width="6.42578125" style="3" customWidth="1"/>
    <col min="2" max="2" width="26.7109375" style="1" customWidth="1"/>
    <col min="3" max="3" width="27.140625" style="1" customWidth="1"/>
    <col min="4" max="4" width="33.5703125" style="1" customWidth="1"/>
    <col min="5" max="5" width="23.5703125" style="1" customWidth="1"/>
    <col min="6" max="6" width="14" style="1" customWidth="1"/>
    <col min="7" max="7" width="15" style="1" customWidth="1"/>
    <col min="8" max="8" width="11.140625" style="1" customWidth="1"/>
    <col min="9" max="9" width="17.28515625" style="1" customWidth="1"/>
    <col min="10" max="10" width="50.85546875" style="1" customWidth="1"/>
    <col min="11" max="11" width="21.42578125" style="1" customWidth="1"/>
    <col min="12" max="12" width="14.5703125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22.5" customHeight="1" x14ac:dyDescent="0.25"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4" ht="23.25" customHeight="1" x14ac:dyDescent="0.25">
      <c r="A2" s="90" t="s">
        <v>27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4"/>
    </row>
    <row r="3" spans="1:14" ht="26.25" customHeight="1" x14ac:dyDescent="0.2">
      <c r="A3" s="89" t="s">
        <v>98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14"/>
    </row>
    <row r="4" spans="1:14" ht="27" customHeight="1" x14ac:dyDescent="0.2">
      <c r="A4" s="88" t="s">
        <v>12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14"/>
    </row>
    <row r="5" spans="1:14" ht="21.75" customHeight="1" x14ac:dyDescent="0.2">
      <c r="A5" s="86" t="s">
        <v>17</v>
      </c>
      <c r="B5" s="86" t="s">
        <v>4</v>
      </c>
      <c r="C5" s="86" t="s">
        <v>6</v>
      </c>
      <c r="D5" s="86" t="s">
        <v>3</v>
      </c>
      <c r="E5" s="86" t="s">
        <v>7</v>
      </c>
      <c r="F5" s="86" t="s">
        <v>5</v>
      </c>
      <c r="G5" s="86"/>
      <c r="H5" s="86" t="s">
        <v>10</v>
      </c>
      <c r="I5" s="86" t="s">
        <v>9</v>
      </c>
      <c r="J5" s="86" t="s">
        <v>0</v>
      </c>
      <c r="K5" s="86" t="s">
        <v>8</v>
      </c>
      <c r="L5" s="86" t="s">
        <v>29</v>
      </c>
      <c r="M5" s="86" t="s">
        <v>11</v>
      </c>
    </row>
    <row r="6" spans="1:14" ht="28.5" customHeight="1" x14ac:dyDescent="0.2">
      <c r="A6" s="86"/>
      <c r="B6" s="86"/>
      <c r="C6" s="87"/>
      <c r="D6" s="86"/>
      <c r="E6" s="86"/>
      <c r="F6" s="35" t="s">
        <v>1</v>
      </c>
      <c r="G6" s="35" t="s">
        <v>2</v>
      </c>
      <c r="H6" s="86"/>
      <c r="I6" s="86"/>
      <c r="J6" s="87"/>
      <c r="K6" s="86"/>
      <c r="L6" s="86"/>
      <c r="M6" s="86"/>
    </row>
    <row r="7" spans="1:14" s="41" customFormat="1" ht="37.5" x14ac:dyDescent="0.2">
      <c r="A7" s="43">
        <v>1</v>
      </c>
      <c r="B7" s="96" t="s">
        <v>33</v>
      </c>
      <c r="C7" s="54" t="s">
        <v>61</v>
      </c>
      <c r="D7" s="71" t="s">
        <v>94</v>
      </c>
      <c r="E7" s="63" t="s">
        <v>44</v>
      </c>
      <c r="F7" s="66" t="s">
        <v>62</v>
      </c>
      <c r="G7" s="66" t="s">
        <v>62</v>
      </c>
      <c r="H7" s="107">
        <v>0</v>
      </c>
      <c r="I7" s="46">
        <v>0</v>
      </c>
      <c r="J7" s="45" t="s">
        <v>63</v>
      </c>
      <c r="K7" s="46" t="s">
        <v>28</v>
      </c>
      <c r="L7" s="63">
        <v>16</v>
      </c>
      <c r="M7" s="47" t="s">
        <v>32</v>
      </c>
    </row>
    <row r="8" spans="1:14" s="41" customFormat="1" ht="37.5" x14ac:dyDescent="0.2">
      <c r="A8" s="43">
        <v>2</v>
      </c>
      <c r="B8" s="97"/>
      <c r="C8" s="54" t="s">
        <v>61</v>
      </c>
      <c r="D8" s="71" t="s">
        <v>93</v>
      </c>
      <c r="E8" s="63" t="s">
        <v>31</v>
      </c>
      <c r="F8" s="66" t="s">
        <v>62</v>
      </c>
      <c r="G8" s="66" t="s">
        <v>64</v>
      </c>
      <c r="H8" s="107">
        <v>4.9305555555555554E-2</v>
      </c>
      <c r="I8" s="46">
        <v>4424</v>
      </c>
      <c r="J8" s="45" t="s">
        <v>63</v>
      </c>
      <c r="K8" s="46" t="s">
        <v>28</v>
      </c>
      <c r="L8" s="63">
        <v>16</v>
      </c>
      <c r="M8" s="47" t="s">
        <v>32</v>
      </c>
    </row>
    <row r="9" spans="1:14" s="41" customFormat="1" ht="56.25" x14ac:dyDescent="0.2">
      <c r="A9" s="43">
        <v>3</v>
      </c>
      <c r="B9" s="97"/>
      <c r="C9" s="51" t="s">
        <v>37</v>
      </c>
      <c r="D9" s="40" t="s">
        <v>92</v>
      </c>
      <c r="E9" s="62" t="s">
        <v>31</v>
      </c>
      <c r="F9" s="55" t="s">
        <v>65</v>
      </c>
      <c r="G9" s="55" t="s">
        <v>66</v>
      </c>
      <c r="H9" s="108">
        <v>3.2638888888888891E-2</v>
      </c>
      <c r="I9" s="61">
        <v>400</v>
      </c>
      <c r="J9" s="58" t="s">
        <v>103</v>
      </c>
      <c r="K9" s="56" t="s">
        <v>67</v>
      </c>
      <c r="L9" s="62">
        <v>14</v>
      </c>
      <c r="M9" s="38" t="s">
        <v>32</v>
      </c>
    </row>
    <row r="10" spans="1:14" s="39" customFormat="1" ht="52.5" customHeight="1" x14ac:dyDescent="0.2">
      <c r="A10" s="43">
        <v>4</v>
      </c>
      <c r="B10" s="50" t="s">
        <v>68</v>
      </c>
      <c r="C10" s="51" t="s">
        <v>69</v>
      </c>
      <c r="D10" s="72" t="s">
        <v>85</v>
      </c>
      <c r="E10" s="46" t="s">
        <v>86</v>
      </c>
      <c r="F10" s="70" t="s">
        <v>70</v>
      </c>
      <c r="G10" s="70" t="s">
        <v>71</v>
      </c>
      <c r="H10" s="109" t="s">
        <v>55</v>
      </c>
      <c r="I10" s="46">
        <v>34</v>
      </c>
      <c r="J10" s="45" t="s">
        <v>63</v>
      </c>
      <c r="K10" s="46" t="s">
        <v>69</v>
      </c>
      <c r="L10" s="63">
        <v>9</v>
      </c>
      <c r="M10" s="47" t="s">
        <v>32</v>
      </c>
    </row>
    <row r="11" spans="1:14" s="37" customFormat="1" ht="37.5" x14ac:dyDescent="0.2">
      <c r="A11" s="43">
        <v>5</v>
      </c>
      <c r="B11" s="50" t="s">
        <v>38</v>
      </c>
      <c r="C11" s="49" t="s">
        <v>39</v>
      </c>
      <c r="D11" s="64" t="s">
        <v>91</v>
      </c>
      <c r="E11" s="63" t="s">
        <v>30</v>
      </c>
      <c r="F11" s="66" t="s">
        <v>79</v>
      </c>
      <c r="G11" s="66" t="s">
        <v>80</v>
      </c>
      <c r="H11" s="107">
        <v>2.4305555555555556E-2</v>
      </c>
      <c r="I11" s="46">
        <v>415</v>
      </c>
      <c r="J11" s="44" t="s">
        <v>102</v>
      </c>
      <c r="K11" s="46" t="s">
        <v>28</v>
      </c>
      <c r="L11" s="63">
        <v>19</v>
      </c>
      <c r="M11" s="47" t="s">
        <v>32</v>
      </c>
    </row>
    <row r="12" spans="1:14" s="59" customFormat="1" ht="41.25" customHeight="1" x14ac:dyDescent="0.2">
      <c r="A12" s="43">
        <v>6</v>
      </c>
      <c r="B12" s="96" t="s">
        <v>34</v>
      </c>
      <c r="C12" s="79" t="s">
        <v>51</v>
      </c>
      <c r="D12" s="64" t="s">
        <v>43</v>
      </c>
      <c r="E12" s="63" t="s">
        <v>44</v>
      </c>
      <c r="F12" s="66" t="s">
        <v>45</v>
      </c>
      <c r="G12" s="66" t="s">
        <v>45</v>
      </c>
      <c r="H12" s="107">
        <v>0</v>
      </c>
      <c r="I12" s="52">
        <v>0</v>
      </c>
      <c r="J12" s="42" t="s">
        <v>46</v>
      </c>
      <c r="K12" s="46" t="s">
        <v>28</v>
      </c>
      <c r="L12" s="63">
        <v>17</v>
      </c>
      <c r="M12" s="47" t="s">
        <v>32</v>
      </c>
    </row>
    <row r="13" spans="1:14" s="59" customFormat="1" ht="37.5" x14ac:dyDescent="0.2">
      <c r="A13" s="43">
        <v>7</v>
      </c>
      <c r="B13" s="97"/>
      <c r="C13" s="91" t="s">
        <v>40</v>
      </c>
      <c r="D13" s="60" t="s">
        <v>99</v>
      </c>
      <c r="E13" s="62" t="s">
        <v>30</v>
      </c>
      <c r="F13" s="62" t="s">
        <v>75</v>
      </c>
      <c r="G13" s="62" t="s">
        <v>76</v>
      </c>
      <c r="H13" s="65">
        <v>6.9444444444444441E-3</v>
      </c>
      <c r="I13" s="62">
        <v>171</v>
      </c>
      <c r="J13" s="45" t="s">
        <v>63</v>
      </c>
      <c r="K13" s="73" t="s">
        <v>40</v>
      </c>
      <c r="L13" s="62">
        <v>22</v>
      </c>
      <c r="M13" s="47" t="s">
        <v>28</v>
      </c>
    </row>
    <row r="14" spans="1:14" s="59" customFormat="1" ht="37.5" x14ac:dyDescent="0.2">
      <c r="A14" s="43">
        <v>8</v>
      </c>
      <c r="B14" s="105"/>
      <c r="C14" s="92"/>
      <c r="D14" s="60" t="s">
        <v>100</v>
      </c>
      <c r="E14" s="62" t="s">
        <v>30</v>
      </c>
      <c r="F14" s="62" t="s">
        <v>78</v>
      </c>
      <c r="G14" s="62" t="s">
        <v>77</v>
      </c>
      <c r="H14" s="65">
        <v>2.9166666666666664E-2</v>
      </c>
      <c r="I14" s="73">
        <v>685</v>
      </c>
      <c r="J14" s="45" t="s">
        <v>63</v>
      </c>
      <c r="K14" s="73" t="s">
        <v>40</v>
      </c>
      <c r="L14" s="62">
        <v>20</v>
      </c>
      <c r="M14" s="47" t="s">
        <v>28</v>
      </c>
    </row>
    <row r="15" spans="1:14" s="41" customFormat="1" ht="37.5" x14ac:dyDescent="0.2">
      <c r="A15" s="43">
        <v>9</v>
      </c>
      <c r="B15" s="67" t="s">
        <v>35</v>
      </c>
      <c r="C15" s="60" t="s">
        <v>50</v>
      </c>
      <c r="D15" s="64" t="s">
        <v>47</v>
      </c>
      <c r="E15" s="62" t="s">
        <v>48</v>
      </c>
      <c r="F15" s="66" t="s">
        <v>49</v>
      </c>
      <c r="G15" s="66" t="s">
        <v>49</v>
      </c>
      <c r="H15" s="107">
        <v>0</v>
      </c>
      <c r="I15" s="61">
        <v>0</v>
      </c>
      <c r="J15" s="45" t="s">
        <v>108</v>
      </c>
      <c r="K15" s="63" t="s">
        <v>28</v>
      </c>
      <c r="L15" s="63">
        <v>16</v>
      </c>
      <c r="M15" s="62" t="s">
        <v>28</v>
      </c>
    </row>
    <row r="16" spans="1:14" s="59" customFormat="1" ht="37.5" x14ac:dyDescent="0.2">
      <c r="A16" s="43">
        <v>13</v>
      </c>
      <c r="B16" s="93" t="s">
        <v>41</v>
      </c>
      <c r="C16" s="79" t="s">
        <v>58</v>
      </c>
      <c r="D16" s="60" t="s">
        <v>87</v>
      </c>
      <c r="E16" s="62" t="s">
        <v>59</v>
      </c>
      <c r="F16" s="55" t="s">
        <v>60</v>
      </c>
      <c r="G16" s="55" t="s">
        <v>60</v>
      </c>
      <c r="H16" s="65">
        <v>0</v>
      </c>
      <c r="I16" s="56">
        <v>0</v>
      </c>
      <c r="J16" s="45" t="s">
        <v>63</v>
      </c>
      <c r="K16" s="56" t="s">
        <v>58</v>
      </c>
      <c r="L16" s="62">
        <v>15</v>
      </c>
      <c r="M16" s="38" t="s">
        <v>32</v>
      </c>
    </row>
    <row r="17" spans="1:13" s="59" customFormat="1" ht="37.5" x14ac:dyDescent="0.2">
      <c r="A17" s="43">
        <v>10</v>
      </c>
      <c r="B17" s="94"/>
      <c r="C17" s="69" t="s">
        <v>52</v>
      </c>
      <c r="D17" s="64" t="s">
        <v>90</v>
      </c>
      <c r="E17" s="63" t="s">
        <v>36</v>
      </c>
      <c r="F17" s="66" t="s">
        <v>53</v>
      </c>
      <c r="G17" s="66" t="s">
        <v>54</v>
      </c>
      <c r="H17" s="107" t="s">
        <v>55</v>
      </c>
      <c r="I17" s="57">
        <v>515</v>
      </c>
      <c r="J17" s="45" t="s">
        <v>63</v>
      </c>
      <c r="K17" s="46" t="s">
        <v>28</v>
      </c>
      <c r="L17" s="63">
        <v>15</v>
      </c>
      <c r="M17" s="47" t="s">
        <v>28</v>
      </c>
    </row>
    <row r="18" spans="1:13" s="59" customFormat="1" ht="37.5" x14ac:dyDescent="0.2">
      <c r="A18" s="43">
        <v>11</v>
      </c>
      <c r="B18" s="94"/>
      <c r="C18" s="69" t="s">
        <v>42</v>
      </c>
      <c r="D18" s="64" t="s">
        <v>89</v>
      </c>
      <c r="E18" s="63" t="s">
        <v>36</v>
      </c>
      <c r="F18" s="66" t="s">
        <v>53</v>
      </c>
      <c r="G18" s="66" t="s">
        <v>56</v>
      </c>
      <c r="H18" s="107" t="s">
        <v>57</v>
      </c>
      <c r="I18" s="46">
        <v>57</v>
      </c>
      <c r="J18" s="45" t="s">
        <v>63</v>
      </c>
      <c r="K18" s="46" t="s">
        <v>28</v>
      </c>
      <c r="L18" s="63">
        <v>15</v>
      </c>
      <c r="M18" s="47" t="s">
        <v>28</v>
      </c>
    </row>
    <row r="19" spans="1:13" s="59" customFormat="1" ht="37.5" x14ac:dyDescent="0.2">
      <c r="A19" s="43">
        <v>12</v>
      </c>
      <c r="B19" s="106"/>
      <c r="C19" s="69" t="s">
        <v>96</v>
      </c>
      <c r="D19" s="64" t="s">
        <v>73</v>
      </c>
      <c r="E19" s="63" t="s">
        <v>30</v>
      </c>
      <c r="F19" s="48" t="s">
        <v>104</v>
      </c>
      <c r="G19" s="48" t="s">
        <v>105</v>
      </c>
      <c r="H19" s="107" t="s">
        <v>74</v>
      </c>
      <c r="I19" s="57">
        <v>365</v>
      </c>
      <c r="J19" s="77" t="s">
        <v>106</v>
      </c>
      <c r="K19" s="73" t="s">
        <v>72</v>
      </c>
      <c r="L19" s="74">
        <v>19</v>
      </c>
      <c r="M19" s="47" t="s">
        <v>28</v>
      </c>
    </row>
    <row r="20" spans="1:13" s="41" customFormat="1" ht="56.25" x14ac:dyDescent="0.2">
      <c r="A20" s="43">
        <v>14</v>
      </c>
      <c r="B20" s="76" t="s">
        <v>81</v>
      </c>
      <c r="C20" s="75" t="s">
        <v>95</v>
      </c>
      <c r="D20" s="60" t="s">
        <v>88</v>
      </c>
      <c r="E20" s="62" t="s">
        <v>82</v>
      </c>
      <c r="F20" s="55" t="s">
        <v>83</v>
      </c>
      <c r="G20" s="55" t="s">
        <v>83</v>
      </c>
      <c r="H20" s="65">
        <v>0</v>
      </c>
      <c r="I20" s="62">
        <v>0</v>
      </c>
      <c r="J20" s="78" t="s">
        <v>107</v>
      </c>
      <c r="K20" s="62" t="s">
        <v>28</v>
      </c>
      <c r="L20" s="62">
        <v>17</v>
      </c>
      <c r="M20" s="38" t="s">
        <v>28</v>
      </c>
    </row>
    <row r="21" spans="1:13" s="26" customFormat="1" ht="26.25" customHeight="1" x14ac:dyDescent="0.25">
      <c r="A21" s="30"/>
      <c r="B21" s="104" t="s">
        <v>101</v>
      </c>
      <c r="C21" s="104"/>
      <c r="D21" s="104"/>
      <c r="E21" s="28"/>
      <c r="F21" s="28"/>
      <c r="G21" s="28"/>
      <c r="H21" s="110"/>
      <c r="I21" s="28"/>
      <c r="J21" s="28"/>
      <c r="K21" s="2"/>
      <c r="L21" s="2"/>
      <c r="M21" s="34"/>
    </row>
    <row r="22" spans="1:13" s="26" customFormat="1" ht="29.25" customHeight="1" x14ac:dyDescent="0.2">
      <c r="A22" s="3"/>
      <c r="B22" s="103" t="s">
        <v>18</v>
      </c>
      <c r="C22" s="103"/>
      <c r="D22" s="20" t="s">
        <v>84</v>
      </c>
      <c r="E22" s="34"/>
      <c r="F22" s="29"/>
      <c r="G22" s="29"/>
      <c r="H22" s="16"/>
      <c r="I22" s="15"/>
      <c r="J22" s="4"/>
      <c r="K22" s="2"/>
      <c r="L22" s="2"/>
      <c r="M22" s="34"/>
    </row>
    <row r="23" spans="1:13" s="26" customFormat="1" ht="26.25" customHeight="1" x14ac:dyDescent="0.2">
      <c r="A23" s="3"/>
      <c r="B23" s="104" t="s">
        <v>19</v>
      </c>
      <c r="C23" s="104"/>
      <c r="D23" s="7">
        <v>0</v>
      </c>
      <c r="E23" s="27"/>
      <c r="F23" s="36"/>
      <c r="G23" s="36"/>
      <c r="H23" s="32"/>
      <c r="I23" s="6"/>
      <c r="J23" s="4"/>
      <c r="K23" s="12"/>
      <c r="L23" s="12"/>
      <c r="M23" s="12"/>
    </row>
    <row r="24" spans="1:13" s="26" customFormat="1" ht="25.5" customHeight="1" x14ac:dyDescent="0.2">
      <c r="A24" s="3"/>
      <c r="B24" s="104" t="s">
        <v>20</v>
      </c>
      <c r="C24" s="104"/>
      <c r="D24" s="7">
        <v>0</v>
      </c>
      <c r="E24" s="27"/>
      <c r="F24" s="29"/>
      <c r="G24" s="29"/>
      <c r="H24" s="68"/>
      <c r="I24" s="6"/>
      <c r="J24" s="4"/>
      <c r="K24" s="12"/>
      <c r="L24" s="12"/>
      <c r="M24" s="12"/>
    </row>
    <row r="25" spans="1:13" s="26" customFormat="1" ht="24" customHeight="1" x14ac:dyDescent="0.2">
      <c r="A25" s="3"/>
      <c r="B25" s="102" t="s">
        <v>21</v>
      </c>
      <c r="C25" s="102"/>
      <c r="D25" s="7">
        <v>0</v>
      </c>
      <c r="E25" s="27"/>
      <c r="F25" s="29"/>
      <c r="G25" s="29"/>
      <c r="H25" s="68"/>
      <c r="I25" s="6"/>
      <c r="J25" s="4"/>
      <c r="K25" s="12"/>
      <c r="L25" s="12"/>
      <c r="M25" s="12"/>
    </row>
    <row r="26" spans="1:13" s="26" customFormat="1" ht="31.5" customHeight="1" x14ac:dyDescent="0.2">
      <c r="A26" s="3"/>
      <c r="B26" s="101" t="s">
        <v>13</v>
      </c>
      <c r="C26" s="101"/>
      <c r="D26" s="8">
        <v>2</v>
      </c>
      <c r="E26" s="6"/>
      <c r="F26" s="29"/>
      <c r="G26" s="29"/>
      <c r="H26" s="68"/>
      <c r="I26" s="6"/>
      <c r="J26" s="4"/>
      <c r="K26" s="2"/>
      <c r="L26" s="2"/>
      <c r="M26" s="12"/>
    </row>
    <row r="27" spans="1:13" ht="30.75" customHeight="1" x14ac:dyDescent="0.2">
      <c r="B27" s="100" t="s">
        <v>21</v>
      </c>
      <c r="C27" s="100"/>
      <c r="D27" s="8">
        <v>1</v>
      </c>
      <c r="E27" s="27"/>
      <c r="F27" s="27"/>
      <c r="G27" s="27"/>
      <c r="H27" s="27"/>
      <c r="I27" s="6"/>
      <c r="J27" s="4"/>
      <c r="K27" s="12"/>
      <c r="L27" s="12"/>
      <c r="M27" s="12"/>
    </row>
    <row r="28" spans="1:13" ht="28.5" customHeight="1" x14ac:dyDescent="0.25">
      <c r="B28" s="99" t="s">
        <v>22</v>
      </c>
      <c r="C28" s="99"/>
      <c r="D28" s="8">
        <v>1</v>
      </c>
      <c r="E28" s="11"/>
      <c r="F28" s="9"/>
      <c r="G28" s="9"/>
      <c r="H28" s="9"/>
      <c r="I28" s="9"/>
      <c r="J28" s="9"/>
      <c r="K28" s="2"/>
      <c r="L28" s="2"/>
      <c r="M28" s="12"/>
    </row>
    <row r="29" spans="1:13" ht="22.5" customHeight="1" x14ac:dyDescent="0.2">
      <c r="B29" s="98" t="s">
        <v>23</v>
      </c>
      <c r="C29" s="98"/>
      <c r="D29" s="53">
        <v>10</v>
      </c>
      <c r="E29" s="17"/>
      <c r="F29" s="25"/>
      <c r="G29" s="10"/>
      <c r="H29" s="10"/>
      <c r="I29" s="25"/>
      <c r="J29" s="25"/>
      <c r="K29" s="2"/>
      <c r="L29" s="2"/>
      <c r="M29" s="12"/>
    </row>
    <row r="30" spans="1:13" s="30" customFormat="1" ht="22.5" customHeight="1" x14ac:dyDescent="0.2">
      <c r="B30" s="95" t="s">
        <v>26</v>
      </c>
      <c r="C30" s="95"/>
      <c r="D30" s="5">
        <v>0</v>
      </c>
      <c r="E30" s="17"/>
      <c r="F30" s="31"/>
      <c r="G30" s="10"/>
      <c r="H30" s="10"/>
      <c r="I30" s="31"/>
      <c r="J30" s="31"/>
      <c r="K30" s="2"/>
      <c r="L30" s="2"/>
      <c r="M30" s="18"/>
    </row>
    <row r="31" spans="1:13" ht="21" customHeight="1" x14ac:dyDescent="0.2">
      <c r="A31" s="14"/>
      <c r="B31" s="84" t="s">
        <v>24</v>
      </c>
      <c r="C31" s="84"/>
      <c r="D31" s="5">
        <v>0</v>
      </c>
      <c r="E31" s="11"/>
      <c r="F31" s="25"/>
      <c r="G31" s="10"/>
      <c r="H31" s="10"/>
      <c r="I31" s="25"/>
      <c r="J31" s="25"/>
      <c r="K31" s="2"/>
      <c r="L31" s="2"/>
      <c r="M31" s="18"/>
    </row>
    <row r="32" spans="1:13" ht="14.25" customHeight="1" x14ac:dyDescent="0.2">
      <c r="B32" s="19"/>
      <c r="C32" s="19"/>
      <c r="D32" s="5"/>
      <c r="E32" s="14"/>
      <c r="F32" s="25"/>
      <c r="G32" s="10"/>
      <c r="H32" s="10"/>
      <c r="I32" s="25"/>
      <c r="J32" s="25"/>
      <c r="K32" s="18"/>
      <c r="L32" s="18"/>
      <c r="M32" s="12"/>
    </row>
    <row r="33" spans="1:13" ht="22.5" customHeight="1" x14ac:dyDescent="0.2">
      <c r="B33" s="82" t="s">
        <v>14</v>
      </c>
      <c r="C33" s="83"/>
      <c r="D33" s="33">
        <f>SUM(I7:I20)</f>
        <v>7066</v>
      </c>
      <c r="E33" s="2" t="s">
        <v>15</v>
      </c>
      <c r="F33" s="81" t="s">
        <v>25</v>
      </c>
      <c r="G33" s="81"/>
      <c r="H33" s="81"/>
      <c r="I33" s="81"/>
      <c r="J33" s="33">
        <v>5273</v>
      </c>
      <c r="K33" s="2" t="s">
        <v>15</v>
      </c>
      <c r="L33" s="2"/>
      <c r="M33" s="12"/>
    </row>
    <row r="34" spans="1:13" ht="33.75" customHeight="1" x14ac:dyDescent="0.2">
      <c r="B34" s="23" t="s">
        <v>16</v>
      </c>
      <c r="C34" s="23"/>
      <c r="D34" s="11"/>
      <c r="E34" s="11"/>
      <c r="F34" s="11"/>
      <c r="G34" s="80"/>
      <c r="H34" s="80"/>
      <c r="I34" s="13"/>
      <c r="J34" s="13"/>
      <c r="K34" s="12"/>
      <c r="L34" s="12"/>
      <c r="M34" s="12"/>
    </row>
    <row r="35" spans="1:13" s="14" customFormat="1" ht="21.75" customHeight="1" x14ac:dyDescent="0.2">
      <c r="A35" s="3"/>
      <c r="B35" s="24" t="s">
        <v>97</v>
      </c>
      <c r="C35" s="22"/>
      <c r="D35" s="11"/>
      <c r="E35" s="11"/>
      <c r="F35" s="11"/>
      <c r="G35" s="80"/>
      <c r="H35" s="80"/>
      <c r="I35" s="13"/>
      <c r="J35" s="13"/>
      <c r="K35" s="12"/>
      <c r="L35" s="12"/>
      <c r="M35" s="11"/>
    </row>
    <row r="36" spans="1:13" ht="21.75" customHeight="1" x14ac:dyDescent="0.2">
      <c r="B36" s="21"/>
      <c r="C36" s="2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x14ac:dyDescent="0.2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</row>
    <row r="38" spans="1:13" ht="18.75" customHeight="1" x14ac:dyDescent="0.2"/>
    <row r="39" spans="1:13" ht="12.75" customHeight="1" x14ac:dyDescent="0.2">
      <c r="A39" s="1"/>
    </row>
    <row r="40" spans="1:13" ht="12" customHeight="1" x14ac:dyDescent="0.2">
      <c r="A40" s="1"/>
    </row>
    <row r="41" spans="1:13" ht="27" customHeight="1" x14ac:dyDescent="0.2">
      <c r="A41" s="1"/>
    </row>
    <row r="42" spans="1:13" ht="27.75" customHeight="1" x14ac:dyDescent="0.2">
      <c r="A42" s="1"/>
    </row>
  </sheetData>
  <mergeCells count="35">
    <mergeCell ref="C13:C14"/>
    <mergeCell ref="B30:C30"/>
    <mergeCell ref="B7:B9"/>
    <mergeCell ref="B29:C29"/>
    <mergeCell ref="B28:C28"/>
    <mergeCell ref="B27:C27"/>
    <mergeCell ref="B26:C26"/>
    <mergeCell ref="B25:C25"/>
    <mergeCell ref="B22:C22"/>
    <mergeCell ref="B24:C24"/>
    <mergeCell ref="B23:C23"/>
    <mergeCell ref="B21:D21"/>
    <mergeCell ref="B12:B14"/>
    <mergeCell ref="B16:B19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A3:M3"/>
    <mergeCell ref="J5:J6"/>
    <mergeCell ref="M5:M6"/>
    <mergeCell ref="A2:M2"/>
    <mergeCell ref="G35:H35"/>
    <mergeCell ref="G34:H34"/>
    <mergeCell ref="F33:I33"/>
    <mergeCell ref="B33:C33"/>
    <mergeCell ref="B31:C31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38" orientation="landscape" r:id="rId1"/>
  <headerFooter alignWithMargins="0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Мунт Денис Сергеевич</cp:lastModifiedBy>
  <cp:lastPrinted>2016-07-04T02:42:23Z</cp:lastPrinted>
  <dcterms:created xsi:type="dcterms:W3CDTF">1996-10-08T23:32:33Z</dcterms:created>
  <dcterms:modified xsi:type="dcterms:W3CDTF">2016-07-04T04:43:46Z</dcterms:modified>
</cp:coreProperties>
</file>